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H14" i="1"/>
  <c r="G14" i="1"/>
  <c r="F14" i="1"/>
  <c r="E14" i="1"/>
  <c r="J13" i="1"/>
  <c r="F13" i="1"/>
  <c r="J12" i="1"/>
  <c r="F12" i="1"/>
  <c r="I11" i="1"/>
  <c r="H11" i="1"/>
  <c r="G11" i="1"/>
  <c r="F11" i="1" s="1"/>
  <c r="E11" i="1"/>
  <c r="J10" i="1"/>
  <c r="F10" i="1"/>
  <c r="I9" i="1"/>
  <c r="H9" i="1"/>
  <c r="J9" i="1" s="1"/>
  <c r="G9" i="1"/>
  <c r="F9" i="1"/>
  <c r="E9" i="1"/>
  <c r="B5" i="1"/>
  <c r="B4" i="1"/>
  <c r="H16" i="1" l="1"/>
  <c r="J11" i="1"/>
  <c r="E16" i="1"/>
  <c r="G16" i="1"/>
  <c r="F16" i="1" s="1"/>
  <c r="I16" i="1"/>
  <c r="J16" i="1"/>
  <c r="J14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<sst xmlns="http://schemas.openxmlformats.org/spreadsheetml/2006/main" count="25" uniqueCount="25">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</sst>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3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septiembre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30 de septiembre de 2018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253188053</v>
      </c>
      <c r="F9" s="26">
        <f>G9-E9</f>
        <v>-16129446</v>
      </c>
      <c r="G9" s="26">
        <f>G10</f>
        <v>237058607</v>
      </c>
      <c r="H9" s="26">
        <f>H10</f>
        <v>226924861</v>
      </c>
      <c r="I9" s="26">
        <f>I10</f>
        <v>226916338.34000021</v>
      </c>
      <c r="J9" s="26">
        <f>G9-H9</f>
        <v>10133746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253188053</v>
      </c>
      <c r="F10" s="28">
        <f t="shared" ref="F10:F16" si="0">G10-E10</f>
        <v>-16129446</v>
      </c>
      <c r="G10" s="28">
        <v>237058607</v>
      </c>
      <c r="H10" s="28">
        <v>226924861</v>
      </c>
      <c r="I10" s="28">
        <v>226916338.34000021</v>
      </c>
      <c r="J10" s="28">
        <f t="shared" ref="J10:J16" si="1">G10-H10</f>
        <v>10133746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456630328249</v>
      </c>
      <c r="F11" s="26">
        <f t="shared" si="0"/>
        <v>11119496874.239807</v>
      </c>
      <c r="G11" s="26">
        <f>G12+G13</f>
        <v>467749825123.23981</v>
      </c>
      <c r="H11" s="26">
        <f>H12+H13</f>
        <v>488781513390.52991</v>
      </c>
      <c r="I11" s="26">
        <f>I12+I13</f>
        <v>460792205128.47998</v>
      </c>
      <c r="J11" s="26">
        <f t="shared" si="1"/>
        <v>-21031688267.2901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175022260872</v>
      </c>
      <c r="F12" s="28">
        <f t="shared" si="0"/>
        <v>4521528931.2398071</v>
      </c>
      <c r="G12" s="28">
        <v>179543789803.23981</v>
      </c>
      <c r="H12" s="28">
        <v>201148671130</v>
      </c>
      <c r="I12" s="28">
        <v>171766050198.43015</v>
      </c>
      <c r="J12" s="28">
        <f t="shared" si="1"/>
        <v>-21604881326.760193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281608067377</v>
      </c>
      <c r="F13" s="28">
        <f t="shared" si="0"/>
        <v>6597967943</v>
      </c>
      <c r="G13" s="28">
        <v>288206035320</v>
      </c>
      <c r="H13" s="28">
        <v>287632842260.52991</v>
      </c>
      <c r="I13" s="28">
        <v>289026154930.04987</v>
      </c>
      <c r="J13" s="28">
        <f t="shared" si="1"/>
        <v>573193059.47009277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429386581</v>
      </c>
      <c r="F14" s="26">
        <f t="shared" si="0"/>
        <v>53297858</v>
      </c>
      <c r="G14" s="26">
        <f>G15</f>
        <v>482684439</v>
      </c>
      <c r="H14" s="26">
        <f>H15</f>
        <v>463301537</v>
      </c>
      <c r="I14" s="26">
        <f>I15</f>
        <v>463301562.46000016</v>
      </c>
      <c r="J14" s="26">
        <f t="shared" si="1"/>
        <v>19382902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429386581</v>
      </c>
      <c r="F15" s="28">
        <f t="shared" si="0"/>
        <v>53297858</v>
      </c>
      <c r="G15" s="28">
        <v>482684439</v>
      </c>
      <c r="H15" s="28">
        <v>463301537</v>
      </c>
      <c r="I15" s="28">
        <v>463301562.46000016</v>
      </c>
      <c r="J15" s="28">
        <f t="shared" si="1"/>
        <v>19382902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457312902883</v>
      </c>
      <c r="F16" s="33">
        <f t="shared" si="0"/>
        <v>11156665286.239807</v>
      </c>
      <c r="G16" s="33">
        <f>G14+G11+G9</f>
        <v>468469568169.23981</v>
      </c>
      <c r="H16" s="33">
        <f>H14+H11+H9</f>
        <v>489471739788.52991</v>
      </c>
      <c r="I16" s="33">
        <f>I14+I11+I9</f>
        <v>461482423029.28003</v>
      </c>
      <c r="J16" s="33">
        <f t="shared" si="1"/>
        <v>-21002171619.2901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2019-12-03T00:41:52Z</dcterms:created>
  <dcterms:modified xsi:type="dcterms:W3CDTF">2019-12-03T00:42:13Z</dcterms:modified>
</cp:coreProperties>
</file>